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Sheet1!$A$1:$R$32</definedName>
  </definedNames>
  <calcPr calcId="144525"/>
</workbook>
</file>

<file path=xl/sharedStrings.xml><?xml version="1.0" encoding="utf-8"?>
<sst xmlns="http://schemas.openxmlformats.org/spreadsheetml/2006/main" count="40" uniqueCount="35">
  <si>
    <t>姓名</t>
  </si>
  <si>
    <t>考生编号</t>
  </si>
  <si>
    <t>报考专业代码</t>
  </si>
  <si>
    <t>报考专业名称</t>
  </si>
  <si>
    <t>初试总分</t>
  </si>
  <si>
    <t>复试专业基础</t>
  </si>
  <si>
    <t>复试外语能力测试</t>
  </si>
  <si>
    <t>复试综合素质及能力</t>
  </si>
  <si>
    <t>复试总成绩</t>
  </si>
  <si>
    <t>初试成绩+复试总成绩</t>
  </si>
  <si>
    <t>总排名</t>
  </si>
  <si>
    <t>是否录取</t>
  </si>
  <si>
    <t>拟录取代码</t>
  </si>
  <si>
    <t>拟录取专业</t>
  </si>
  <si>
    <t>拟录取类别</t>
  </si>
  <si>
    <t>拟录取导师</t>
  </si>
  <si>
    <t>拟录取学习方式</t>
  </si>
  <si>
    <t>奖助学金</t>
  </si>
  <si>
    <t>刘亿</t>
  </si>
  <si>
    <t>105333431500627</t>
  </si>
  <si>
    <t>105111</t>
  </si>
  <si>
    <t>外科学</t>
  </si>
  <si>
    <t>是</t>
  </si>
  <si>
    <t>100210</t>
  </si>
  <si>
    <t>非定向</t>
  </si>
  <si>
    <t>王知非</t>
  </si>
  <si>
    <t>全日制</t>
  </si>
  <si>
    <t>非推免生奖学金/普通助学金</t>
  </si>
  <si>
    <t>徐灿</t>
  </si>
  <si>
    <t>105333430400088</t>
  </si>
  <si>
    <t>105105</t>
  </si>
  <si>
    <t>精神病与精神卫生学</t>
  </si>
  <si>
    <t>1002Z4</t>
  </si>
  <si>
    <t>临床心理学</t>
  </si>
  <si>
    <t>张劲强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</si>
</sst>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topLeftCell="B1" workbookViewId="0">
      <selection activeCell="O11" sqref="O11"/>
    </sheetView>
  </sheetViews>
  <sheetFormatPr defaultColWidth="9" defaultRowHeight="14"/>
  <cols>
    <col min="1" max="1" width="9" style="3"/>
    <col min="2" max="2" width="20.3363636363636" style="3" customWidth="1"/>
    <col min="3" max="3" width="9" style="3"/>
    <col min="4" max="4" width="15.4454545454545" style="3" customWidth="1"/>
    <col min="5" max="5" width="7.09090909090909" style="3" customWidth="1"/>
    <col min="6" max="15" width="9" style="3"/>
    <col min="16" max="16" width="9.81818181818182" style="3" customWidth="1"/>
    <col min="17" max="17" width="9" style="3"/>
    <col min="18" max="18" width="26.3636363636364" style="3" customWidth="1"/>
    <col min="19" max="16384" width="9" style="3"/>
  </cols>
  <sheetData>
    <row r="1" s="1" customFormat="1" ht="63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4"/>
    </row>
    <row r="2" customFormat="1" spans="1:18">
      <c r="A2" s="6" t="s">
        <v>18</v>
      </c>
      <c r="B2" s="6" t="s">
        <v>19</v>
      </c>
      <c r="C2" s="6" t="s">
        <v>20</v>
      </c>
      <c r="D2" s="6" t="s">
        <v>21</v>
      </c>
      <c r="E2" s="6">
        <v>354</v>
      </c>
      <c r="F2" s="6">
        <v>86</v>
      </c>
      <c r="G2" s="6">
        <v>88</v>
      </c>
      <c r="H2" s="6">
        <v>90</v>
      </c>
      <c r="I2" s="6">
        <v>264</v>
      </c>
      <c r="J2" s="6">
        <f>E2+I2</f>
        <v>618</v>
      </c>
      <c r="K2" s="6">
        <v>1</v>
      </c>
      <c r="L2" s="11" t="s">
        <v>22</v>
      </c>
      <c r="M2" s="6" t="s">
        <v>23</v>
      </c>
      <c r="N2" s="6" t="s">
        <v>21</v>
      </c>
      <c r="O2" s="11" t="s">
        <v>24</v>
      </c>
      <c r="P2" s="12" t="s">
        <v>25</v>
      </c>
      <c r="Q2" s="15" t="s">
        <v>26</v>
      </c>
      <c r="R2" s="11" t="s">
        <v>27</v>
      </c>
    </row>
    <row r="3" customFormat="1" spans="1:18">
      <c r="A3" s="6" t="s">
        <v>28</v>
      </c>
      <c r="B3" s="6" t="s">
        <v>29</v>
      </c>
      <c r="C3" s="6" t="s">
        <v>30</v>
      </c>
      <c r="D3" s="6" t="s">
        <v>31</v>
      </c>
      <c r="E3" s="6">
        <v>356</v>
      </c>
      <c r="F3" s="6">
        <v>76</v>
      </c>
      <c r="G3" s="6">
        <v>78.3</v>
      </c>
      <c r="H3" s="6">
        <v>88</v>
      </c>
      <c r="I3" s="6">
        <f>F3+G3+H3</f>
        <v>242.3</v>
      </c>
      <c r="J3" s="6">
        <f>E3+I3</f>
        <v>598.3</v>
      </c>
      <c r="K3" s="6">
        <v>1</v>
      </c>
      <c r="L3" s="11" t="s">
        <v>22</v>
      </c>
      <c r="M3" s="6" t="s">
        <v>32</v>
      </c>
      <c r="N3" s="6" t="s">
        <v>33</v>
      </c>
      <c r="O3" s="11" t="s">
        <v>24</v>
      </c>
      <c r="P3" s="13" t="s">
        <v>34</v>
      </c>
      <c r="Q3" s="15" t="s">
        <v>26</v>
      </c>
      <c r="R3" s="11" t="s">
        <v>27</v>
      </c>
    </row>
    <row r="4" customFormat="1" spans="11:12">
      <c r="K4" s="3"/>
      <c r="L4" s="3"/>
    </row>
    <row r="5" customFormat="1" spans="11:12">
      <c r="K5" s="3"/>
      <c r="L5" s="3"/>
    </row>
    <row r="6" customFormat="1" spans="11:12">
      <c r="K6" s="3"/>
      <c r="L6" s="3"/>
    </row>
    <row r="7" customFormat="1" spans="11:12">
      <c r="K7" s="3"/>
      <c r="L7" s="3"/>
    </row>
    <row r="8" customFormat="1" spans="11:12">
      <c r="K8" s="3"/>
      <c r="L8" s="3"/>
    </row>
    <row r="9" customFormat="1" spans="11:12">
      <c r="K9" s="3"/>
      <c r="L9" s="3"/>
    </row>
    <row r="10" customFormat="1" spans="11:12">
      <c r="K10" s="3"/>
      <c r="L10" s="3"/>
    </row>
    <row r="11" customFormat="1" spans="11:12">
      <c r="K11" s="3"/>
      <c r="L11" s="3"/>
    </row>
    <row r="12" customFormat="1" spans="11:12">
      <c r="K12" s="3"/>
      <c r="L12" s="3"/>
    </row>
    <row r="13" customFormat="1" spans="11:12">
      <c r="K13" s="3"/>
      <c r="L13" s="3"/>
    </row>
    <row r="14" customFormat="1" spans="11:12">
      <c r="K14" s="3"/>
      <c r="L14" s="3"/>
    </row>
    <row r="15" customFormat="1" spans="11:12">
      <c r="K15" s="3"/>
      <c r="L15" s="3"/>
    </row>
    <row r="16" customFormat="1" spans="11:12">
      <c r="K16" s="3"/>
      <c r="L16" s="3"/>
    </row>
    <row r="17" customFormat="1" spans="11:12">
      <c r="K17" s="3"/>
      <c r="L17" s="3"/>
    </row>
    <row r="18" customFormat="1" spans="11:12">
      <c r="K18" s="3"/>
      <c r="L18" s="3"/>
    </row>
    <row r="19" customFormat="1" spans="11:12">
      <c r="K19" s="3"/>
      <c r="L19" s="3"/>
    </row>
    <row r="20" customFormat="1" spans="11:12">
      <c r="K20" s="3"/>
      <c r="L20" s="3"/>
    </row>
    <row r="21" customFormat="1" spans="11:12">
      <c r="K21" s="3"/>
      <c r="L21" s="3"/>
    </row>
    <row r="22" s="2" customFormat="1" spans="1:13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2" customFormat="1" spans="1:13">
      <c r="A23" s="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</sheetData>
  <autoFilter ref="A1:R3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2023-03-23T09:12:00Z</dcterms:created>
  <dcterms:modified xsi:type="dcterms:W3CDTF">2023-04-17T11:52:30Z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B9BD15A99A8A40FE94C70C08E27F8E18</vt:lpwstr>
  </property>
  <property fmtid="{D5CDD505-2E9C-101B-9397-08002B2CF9AE}" pid="3" name="KSOProductBuildVer">
    <vt:lpwstr>2052-11.1.0.13703</vt:lpwstr>
  </property>
</Properties>
</file>